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ian Schmid\Documents\Società Tiratori\2022\"/>
    </mc:Choice>
  </mc:AlternateContent>
  <workbookProtection lockStructure="1"/>
  <bookViews>
    <workbookView xWindow="0" yWindow="0" windowWidth="23040" windowHeight="9192" tabRatio="500"/>
  </bookViews>
  <sheets>
    <sheet name="Tabelle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1" i="1" l="1"/>
  <c r="G59" i="1" l="1"/>
  <c r="G60" i="1"/>
  <c r="G62" i="1"/>
  <c r="G77" i="1" l="1"/>
  <c r="G76" i="1"/>
  <c r="G75" i="1"/>
  <c r="G74" i="1"/>
  <c r="G64" i="1" l="1"/>
  <c r="G70" i="1" s="1"/>
  <c r="G78" i="1" s="1"/>
</calcChain>
</file>

<file path=xl/sharedStrings.xml><?xml version="1.0" encoding="utf-8"?>
<sst xmlns="http://schemas.openxmlformats.org/spreadsheetml/2006/main" count="101" uniqueCount="89">
  <si>
    <t xml:space="preserve">Indirizzo </t>
  </si>
  <si>
    <t xml:space="preserve"> N°  Licen.</t>
  </si>
  <si>
    <t>Anno d. nascita</t>
  </si>
  <si>
    <t>Arma</t>
  </si>
  <si>
    <t>N° Natel</t>
  </si>
  <si>
    <t xml:space="preserve">E-Mail </t>
  </si>
  <si>
    <t xml:space="preserve">Data: </t>
  </si>
  <si>
    <t>Denominati tiri esrerni</t>
  </si>
  <si>
    <t>Denominazione</t>
  </si>
  <si>
    <t xml:space="preserve">   Colpi</t>
  </si>
  <si>
    <t>Q-tità Ser.</t>
  </si>
  <si>
    <t xml:space="preserve">  Prezzo</t>
  </si>
  <si>
    <t xml:space="preserve">      Fr.</t>
  </si>
  <si>
    <t>Bündnerstich</t>
  </si>
  <si>
    <t>Serie Principale Bersaglio  A 10</t>
  </si>
  <si>
    <t>Ripetizione</t>
  </si>
  <si>
    <t>Serie Principale Bersaglio A 5</t>
  </si>
  <si>
    <t>Feldstich</t>
  </si>
  <si>
    <t>Bersaglio A 10</t>
  </si>
  <si>
    <t>Vancouver</t>
  </si>
  <si>
    <t>Bersaglio A 100</t>
  </si>
  <si>
    <t>Individuale</t>
  </si>
  <si>
    <t>Feld B Stgw 57/02  A 10</t>
  </si>
  <si>
    <t>Feld D Stgw 57/03 A 10</t>
  </si>
  <si>
    <t>Feld E Stgw  90 e Kar. A 10</t>
  </si>
  <si>
    <t>A Sdraiata   A 10</t>
  </si>
  <si>
    <t>Sdraiata    A10</t>
  </si>
  <si>
    <t>Matchcup</t>
  </si>
  <si>
    <t>Kranzstich Dist. Bernina</t>
  </si>
  <si>
    <t>Serie illimitate  A 10</t>
  </si>
  <si>
    <t xml:space="preserve">                                                       Denominati tiri interni</t>
  </si>
  <si>
    <t>Apertura</t>
  </si>
  <si>
    <t>Bersaglio A10</t>
  </si>
  <si>
    <t>Trofeo Florio</t>
  </si>
  <si>
    <t>Pagamento</t>
  </si>
  <si>
    <t>A + ev. Moschetto  A 10</t>
  </si>
  <si>
    <t>B/D/E   A10</t>
  </si>
  <si>
    <t>Sdraiata</t>
  </si>
  <si>
    <t>Ginocchio</t>
  </si>
  <si>
    <t>Chiesa</t>
  </si>
  <si>
    <t>Banca Cantonale</t>
  </si>
  <si>
    <t>Arte</t>
  </si>
  <si>
    <t>Bersaglio  A 100</t>
  </si>
  <si>
    <t>Fortuna</t>
  </si>
  <si>
    <t>Coppa Liner</t>
  </si>
  <si>
    <t xml:space="preserve">Bersaglio  A 10 </t>
  </si>
  <si>
    <t>Trofeo Veterani</t>
  </si>
  <si>
    <t>Bersaglio  A 5</t>
  </si>
  <si>
    <t>Trofeo GT</t>
  </si>
  <si>
    <t>Munizione</t>
  </si>
  <si>
    <t>Munizione  7,5</t>
  </si>
  <si>
    <t>Munizione  5,6</t>
  </si>
  <si>
    <t xml:space="preserve">   Prezzo</t>
  </si>
  <si>
    <t>Tassa d' uso</t>
  </si>
  <si>
    <t>Licenza</t>
  </si>
  <si>
    <t>con società della Pistola ??</t>
  </si>
  <si>
    <t xml:space="preserve">               Totale intermedio</t>
  </si>
  <si>
    <t xml:space="preserve">     Pti.</t>
  </si>
  <si>
    <t>Fr.</t>
  </si>
  <si>
    <t xml:space="preserve">             Totale da versare per tiro</t>
  </si>
  <si>
    <t xml:space="preserve"> Q-tità </t>
  </si>
  <si>
    <t>Giacca</t>
  </si>
  <si>
    <t>Maglietta</t>
  </si>
  <si>
    <t>Altro</t>
  </si>
  <si>
    <t>Camp. Sezioni</t>
  </si>
  <si>
    <t xml:space="preserve">Subaru Cup LZ </t>
  </si>
  <si>
    <t>DMM Matsch</t>
  </si>
  <si>
    <t xml:space="preserve">Bundnermeisters. </t>
  </si>
  <si>
    <t>Interne</t>
  </si>
  <si>
    <t xml:space="preserve">Maestrie </t>
  </si>
  <si>
    <t>Società Tiratori  Bregaglia     Comande 2022</t>
  </si>
  <si>
    <t xml:space="preserve">Calven </t>
  </si>
  <si>
    <t xml:space="preserve">Bersaglio </t>
  </si>
  <si>
    <t>B10</t>
  </si>
  <si>
    <t>Grazie MILLE !!!!!</t>
  </si>
  <si>
    <t xml:space="preserve"> no</t>
  </si>
  <si>
    <t>Bersaglio e posizioni</t>
  </si>
  <si>
    <t>1° Serie  Bersaglio  B 4</t>
  </si>
  <si>
    <t>Feld A Stdgw A 10 (ev. tutte le armi)</t>
  </si>
  <si>
    <t>Bersaglio B 10  (GT costo 4.-)</t>
  </si>
  <si>
    <t>Coman. in. anno</t>
  </si>
  <si>
    <t xml:space="preserve">       Durante la stagione</t>
  </si>
  <si>
    <t>Tassa annua</t>
  </si>
  <si>
    <t>Tassa annua poligono 10 m</t>
  </si>
  <si>
    <t>Deduzione serie pag.</t>
  </si>
  <si>
    <r>
      <t xml:space="preserve">            Ev. altre deduzioni </t>
    </r>
    <r>
      <rPr>
        <b/>
        <sz val="12"/>
        <color rgb="FFFF0000"/>
        <rFont val="Frutiger 45 Light"/>
        <charset val="1"/>
      </rPr>
      <t xml:space="preserve">finali ecc.. </t>
    </r>
  </si>
  <si>
    <t>Cappellino</t>
  </si>
  <si>
    <t>Event. altre spese es. giacca, maglietta o cappelino</t>
  </si>
  <si>
    <t xml:space="preserve">P.f. non sommare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</si>
</sst>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Fr.&quot;\ #,##0.00;[Red]&quot;Fr.&quot;\ \-#,##0.00"/>
    <numFmt numFmtId="165" formatCode="[$-810]dd/mm/yyyy"/>
    <numFmt numFmtId="166" formatCode="&quot;Fr. &quot;#,##0.00"/>
  </numFmts>
  <fonts count="24">
    <font>
      <sz val="10"/>
      <color rgb="FF000000"/>
      <name val="Frutiger 45 Light"/>
      <family val="2"/>
      <charset val="1"/>
    </font>
    <font>
      <b/>
      <sz val="14"/>
      <color rgb="FF000000"/>
      <name val="Arial Black"/>
      <family val="2"/>
      <charset val="1"/>
    </font>
    <font>
      <b/>
      <sz val="12"/>
      <color rgb="FF000000"/>
      <name val="Frutiger 45 Light"/>
      <family val="2"/>
      <charset val="1"/>
    </font>
    <font>
      <b/>
      <sz val="14"/>
      <color rgb="FF000000"/>
      <name val="Frutiger 45 Light"/>
      <family val="2"/>
      <charset val="1"/>
    </font>
    <font>
      <sz val="12"/>
      <color rgb="FF000000"/>
      <name val="Frutiger 45 Light"/>
      <family val="2"/>
      <charset val="1"/>
    </font>
    <font>
      <b/>
      <sz val="12"/>
      <color rgb="FF000000"/>
      <name val="Frutiger 45 Light"/>
      <charset val="1"/>
    </font>
    <font>
      <sz val="9"/>
      <color rgb="FF000000"/>
      <name val="Frutiger 45 Light"/>
      <family val="2"/>
      <charset val="1"/>
    </font>
    <font>
      <u/>
      <sz val="10"/>
      <color rgb="FF0000FF"/>
      <name val="Frutiger 45 Light"/>
      <family val="2"/>
      <charset val="1"/>
    </font>
    <font>
      <b/>
      <sz val="10"/>
      <color rgb="FF000000"/>
      <name val="Frutiger 45 Light"/>
      <family val="2"/>
      <charset val="1"/>
    </font>
    <font>
      <b/>
      <sz val="9"/>
      <color rgb="FFFF0000"/>
      <name val="Frutiger 45 Light"/>
      <family val="2"/>
      <charset val="1"/>
    </font>
    <font>
      <sz val="9"/>
      <color rgb="FFFF0000"/>
      <name val="Frutiger 45 Light"/>
      <family val="2"/>
      <charset val="1"/>
    </font>
    <font>
      <b/>
      <sz val="10"/>
      <color rgb="FFFF0000"/>
      <name val="Frutiger 45 Light"/>
      <family val="2"/>
      <charset val="1"/>
    </font>
    <font>
      <b/>
      <sz val="9"/>
      <color rgb="FF000000"/>
      <name val="Frutiger 45 Light"/>
      <family val="2"/>
      <charset val="1"/>
    </font>
    <font>
      <b/>
      <sz val="9"/>
      <name val="Frutiger 45 Light"/>
      <family val="2"/>
      <charset val="1"/>
    </font>
    <font>
      <b/>
      <sz val="10"/>
      <name val="Frutiger 45 Light"/>
      <family val="2"/>
      <charset val="1"/>
    </font>
    <font>
      <b/>
      <sz val="12"/>
      <color rgb="FFFF0000"/>
      <name val="Frutiger 45 Light"/>
      <family val="2"/>
      <charset val="1"/>
    </font>
    <font>
      <sz val="12"/>
      <color rgb="FFFF0000"/>
      <name val="Frutiger 45 Light"/>
      <family val="2"/>
      <charset val="1"/>
    </font>
    <font>
      <b/>
      <sz val="12"/>
      <color rgb="FFFF0000"/>
      <name val="Frutiger 45 Light"/>
      <charset val="1"/>
    </font>
    <font>
      <b/>
      <sz val="14"/>
      <color rgb="FFFF0000"/>
      <name val="Frutiger 45 Light"/>
      <charset val="1"/>
    </font>
    <font>
      <sz val="12"/>
      <color rgb="FF000000"/>
      <name val="Frutiger 45 Light"/>
      <charset val="1"/>
    </font>
    <font>
      <b/>
      <sz val="12"/>
      <color rgb="FF000000"/>
      <name val="Frutiger 45 Light"/>
    </font>
    <font>
      <b/>
      <sz val="12"/>
      <color rgb="FF000000"/>
      <name val="Arial"/>
      <family val="2"/>
    </font>
    <font>
      <sz val="9"/>
      <color rgb="FF92D050"/>
      <name val="Frutiger 45 Light"/>
      <family val="2"/>
      <charset val="1"/>
    </font>
    <font>
      <b/>
      <sz val="9"/>
      <color theme="5"/>
      <name val="Frutiger 45 Light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79998168889431442"/>
        <bgColor rgb="FF9999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9999FF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Dashed">
        <color auto="1"/>
      </bottom>
      <diagonal/>
    </border>
    <border>
      <left style="medium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thick">
        <color auto="1"/>
      </right>
      <top style="mediumDashed">
        <color auto="1"/>
      </top>
      <bottom style="thick">
        <color auto="1"/>
      </bottom>
      <diagonal/>
    </border>
    <border>
      <left/>
      <right/>
      <top style="mediumDashed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2" fillId="0" borderId="0" xfId="0" applyNumberFormat="1" applyFont="1"/>
    <xf numFmtId="0" fontId="5" fillId="0" borderId="0" xfId="0" applyFont="1"/>
    <xf numFmtId="165" fontId="5" fillId="0" borderId="0" xfId="0" applyNumberFormat="1" applyFont="1"/>
    <xf numFmtId="49" fontId="5" fillId="0" borderId="0" xfId="0" applyNumberFormat="1" applyFont="1"/>
    <xf numFmtId="0" fontId="6" fillId="0" borderId="0" xfId="0" applyFont="1"/>
    <xf numFmtId="0" fontId="7" fillId="0" borderId="0" xfId="1" applyBorder="1" applyAlignment="1" applyProtection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11" fillId="2" borderId="5" xfId="0" applyFont="1" applyFill="1" applyBorder="1"/>
    <xf numFmtId="0" fontId="12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11" fillId="2" borderId="8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11" fillId="2" borderId="13" xfId="0" applyFont="1" applyFill="1" applyBorder="1"/>
    <xf numFmtId="0" fontId="8" fillId="0" borderId="13" xfId="0" applyFont="1" applyBorder="1"/>
    <xf numFmtId="0" fontId="12" fillId="3" borderId="0" xfId="0" applyFont="1" applyFill="1"/>
    <xf numFmtId="0" fontId="2" fillId="0" borderId="53" xfId="0" applyFont="1" applyBorder="1"/>
    <xf numFmtId="0" fontId="4" fillId="4" borderId="0" xfId="0" applyFont="1" applyFill="1"/>
    <xf numFmtId="0" fontId="4" fillId="0" borderId="54" xfId="0" applyFont="1" applyBorder="1"/>
    <xf numFmtId="0" fontId="2" fillId="4" borderId="0" xfId="0" applyFont="1" applyFill="1"/>
    <xf numFmtId="0" fontId="0" fillId="4" borderId="0" xfId="0" applyFill="1"/>
    <xf numFmtId="0" fontId="4" fillId="4" borderId="1" xfId="0" applyFont="1" applyFill="1" applyBorder="1"/>
    <xf numFmtId="0" fontId="16" fillId="0" borderId="21" xfId="0" applyFont="1" applyBorder="1"/>
    <xf numFmtId="0" fontId="15" fillId="0" borderId="0" xfId="0" applyFont="1"/>
    <xf numFmtId="0" fontId="15" fillId="0" borderId="55" xfId="0" applyFont="1" applyBorder="1"/>
    <xf numFmtId="0" fontId="2" fillId="2" borderId="52" xfId="0" applyFont="1" applyFill="1" applyBorder="1"/>
    <xf numFmtId="0" fontId="2" fillId="0" borderId="1" xfId="0" applyFont="1" applyBorder="1"/>
    <xf numFmtId="0" fontId="4" fillId="2" borderId="1" xfId="0" applyFont="1" applyFill="1" applyBorder="1"/>
    <xf numFmtId="166" fontId="2" fillId="0" borderId="0" xfId="0" applyNumberFormat="1" applyFont="1"/>
    <xf numFmtId="0" fontId="2" fillId="0" borderId="2" xfId="0" applyFont="1" applyBorder="1"/>
    <xf numFmtId="0" fontId="18" fillId="0" borderId="0" xfId="0" applyFont="1" applyAlignment="1"/>
    <xf numFmtId="166" fontId="18" fillId="0" borderId="0" xfId="0" applyNumberFormat="1" applyFont="1"/>
    <xf numFmtId="0" fontId="18" fillId="0" borderId="56" xfId="0" applyFont="1" applyBorder="1"/>
    <xf numFmtId="0" fontId="7" fillId="0" borderId="0" xfId="1" applyBorder="1" applyProtection="1"/>
    <xf numFmtId="0" fontId="12" fillId="0" borderId="0" xfId="0" applyFont="1" applyFill="1"/>
    <xf numFmtId="0" fontId="12" fillId="5" borderId="15" xfId="0" applyFont="1" applyFill="1" applyBorder="1"/>
    <xf numFmtId="0" fontId="12" fillId="5" borderId="16" xfId="0" applyFont="1" applyFill="1" applyBorder="1"/>
    <xf numFmtId="0" fontId="12" fillId="5" borderId="17" xfId="0" applyFont="1" applyFill="1" applyBorder="1"/>
    <xf numFmtId="0" fontId="9" fillId="5" borderId="17" xfId="0" applyFont="1" applyFill="1" applyBorder="1"/>
    <xf numFmtId="166" fontId="12" fillId="5" borderId="17" xfId="0" applyNumberFormat="1" applyFont="1" applyFill="1" applyBorder="1"/>
    <xf numFmtId="0" fontId="12" fillId="5" borderId="18" xfId="0" applyFont="1" applyFill="1" applyBorder="1"/>
    <xf numFmtId="0" fontId="12" fillId="5" borderId="20" xfId="0" applyFont="1" applyFill="1" applyBorder="1"/>
    <xf numFmtId="0" fontId="12" fillId="5" borderId="21" xfId="0" applyFont="1" applyFill="1" applyBorder="1"/>
    <xf numFmtId="0" fontId="12" fillId="5" borderId="22" xfId="0" applyFont="1" applyFill="1" applyBorder="1"/>
    <xf numFmtId="0" fontId="9" fillId="5" borderId="22" xfId="0" applyFont="1" applyFill="1" applyBorder="1"/>
    <xf numFmtId="166" fontId="12" fillId="5" borderId="22" xfId="0" applyNumberFormat="1" applyFont="1" applyFill="1" applyBorder="1"/>
    <xf numFmtId="0" fontId="12" fillId="5" borderId="23" xfId="0" applyFont="1" applyFill="1" applyBorder="1"/>
    <xf numFmtId="0" fontId="12" fillId="5" borderId="24" xfId="0" applyFont="1" applyFill="1" applyBorder="1"/>
    <xf numFmtId="0" fontId="12" fillId="5" borderId="27" xfId="0" applyFont="1" applyFill="1" applyBorder="1"/>
    <xf numFmtId="0" fontId="12" fillId="5" borderId="28" xfId="0" applyFont="1" applyFill="1" applyBorder="1"/>
    <xf numFmtId="0" fontId="12" fillId="5" borderId="29" xfId="0" applyFont="1" applyFill="1" applyBorder="1"/>
    <xf numFmtId="166" fontId="13" fillId="5" borderId="22" xfId="0" applyNumberFormat="1" applyFont="1" applyFill="1" applyBorder="1"/>
    <xf numFmtId="0" fontId="12" fillId="5" borderId="30" xfId="0" applyFont="1" applyFill="1" applyBorder="1"/>
    <xf numFmtId="0" fontId="12" fillId="6" borderId="32" xfId="0" applyFont="1" applyFill="1" applyBorder="1"/>
    <xf numFmtId="0" fontId="12" fillId="6" borderId="28" xfId="0" applyFont="1" applyFill="1" applyBorder="1"/>
    <xf numFmtId="0" fontId="12" fillId="6" borderId="22" xfId="0" applyFont="1" applyFill="1" applyBorder="1"/>
    <xf numFmtId="0" fontId="9" fillId="7" borderId="22" xfId="0" applyFont="1" applyFill="1" applyBorder="1"/>
    <xf numFmtId="166" fontId="13" fillId="6" borderId="22" xfId="0" applyNumberFormat="1" applyFont="1" applyFill="1" applyBorder="1"/>
    <xf numFmtId="0" fontId="12" fillId="5" borderId="33" xfId="0" applyFont="1" applyFill="1" applyBorder="1"/>
    <xf numFmtId="0" fontId="12" fillId="5" borderId="34" xfId="0" applyFont="1" applyFill="1" applyBorder="1"/>
    <xf numFmtId="0" fontId="12" fillId="6" borderId="33" xfId="0" applyFont="1" applyFill="1" applyBorder="1"/>
    <xf numFmtId="0" fontId="12" fillId="6" borderId="34" xfId="0" applyFont="1" applyFill="1" applyBorder="1"/>
    <xf numFmtId="0" fontId="12" fillId="6" borderId="0" xfId="0" applyFont="1" applyFill="1"/>
    <xf numFmtId="0" fontId="9" fillId="7" borderId="0" xfId="0" applyFont="1" applyFill="1"/>
    <xf numFmtId="166" fontId="13" fillId="6" borderId="0" xfId="0" applyNumberFormat="1" applyFont="1" applyFill="1"/>
    <xf numFmtId="0" fontId="12" fillId="5" borderId="36" xfId="0" applyFont="1" applyFill="1" applyBorder="1"/>
    <xf numFmtId="0" fontId="12" fillId="5" borderId="37" xfId="0" applyFont="1" applyFill="1" applyBorder="1"/>
    <xf numFmtId="0" fontId="12" fillId="5" borderId="38" xfId="0" applyFont="1" applyFill="1" applyBorder="1"/>
    <xf numFmtId="0" fontId="9" fillId="5" borderId="38" xfId="0" applyFont="1" applyFill="1" applyBorder="1"/>
    <xf numFmtId="166" fontId="13" fillId="5" borderId="38" xfId="0" applyNumberFormat="1" applyFont="1" applyFill="1" applyBorder="1"/>
    <xf numFmtId="0" fontId="12" fillId="5" borderId="39" xfId="0" applyFont="1" applyFill="1" applyBorder="1"/>
    <xf numFmtId="0" fontId="12" fillId="5" borderId="40" xfId="0" applyFont="1" applyFill="1" applyBorder="1"/>
    <xf numFmtId="0" fontId="8" fillId="5" borderId="23" xfId="0" applyFont="1" applyFill="1" applyBorder="1"/>
    <xf numFmtId="0" fontId="8" fillId="5" borderId="24" xfId="0" applyFont="1" applyFill="1" applyBorder="1"/>
    <xf numFmtId="0" fontId="11" fillId="5" borderId="38" xfId="0" applyFont="1" applyFill="1" applyBorder="1"/>
    <xf numFmtId="0" fontId="12" fillId="6" borderId="40" xfId="0" applyFont="1" applyFill="1" applyBorder="1"/>
    <xf numFmtId="0" fontId="12" fillId="6" borderId="27" xfId="0" applyFont="1" applyFill="1" applyBorder="1"/>
    <xf numFmtId="0" fontId="12" fillId="6" borderId="38" xfId="0" applyFont="1" applyFill="1" applyBorder="1"/>
    <xf numFmtId="0" fontId="9" fillId="7" borderId="38" xfId="0" applyFont="1" applyFill="1" applyBorder="1"/>
    <xf numFmtId="166" fontId="13" fillId="6" borderId="38" xfId="0" applyNumberFormat="1" applyFont="1" applyFill="1" applyBorder="1"/>
    <xf numFmtId="166" fontId="12" fillId="6" borderId="38" xfId="0" applyNumberFormat="1" applyFont="1" applyFill="1" applyBorder="1"/>
    <xf numFmtId="0" fontId="12" fillId="6" borderId="42" xfId="0" applyFont="1" applyFill="1" applyBorder="1"/>
    <xf numFmtId="0" fontId="12" fillId="6" borderId="44" xfId="0" applyFont="1" applyFill="1" applyBorder="1"/>
    <xf numFmtId="0" fontId="12" fillId="6" borderId="45" xfId="0" applyFont="1" applyFill="1" applyBorder="1"/>
    <xf numFmtId="0" fontId="9" fillId="7" borderId="46" xfId="0" applyFont="1" applyFill="1" applyBorder="1"/>
    <xf numFmtId="166" fontId="12" fillId="6" borderId="47" xfId="0" applyNumberFormat="1" applyFont="1" applyFill="1" applyBorder="1"/>
    <xf numFmtId="0" fontId="12" fillId="5" borderId="49" xfId="0" applyFont="1" applyFill="1" applyBorder="1"/>
    <xf numFmtId="0" fontId="12" fillId="5" borderId="3" xfId="0" applyFont="1" applyFill="1" applyBorder="1"/>
    <xf numFmtId="0" fontId="9" fillId="5" borderId="50" xfId="0" applyFont="1" applyFill="1" applyBorder="1"/>
    <xf numFmtId="166" fontId="12" fillId="5" borderId="0" xfId="0" applyNumberFormat="1" applyFont="1" applyFill="1"/>
    <xf numFmtId="0" fontId="12" fillId="5" borderId="1" xfId="0" applyFont="1" applyFill="1" applyBorder="1"/>
    <xf numFmtId="166" fontId="8" fillId="6" borderId="52" xfId="0" applyNumberFormat="1" applyFont="1" applyFill="1" applyBorder="1"/>
    <xf numFmtId="0" fontId="2" fillId="5" borderId="0" xfId="0" applyFont="1" applyFill="1"/>
    <xf numFmtId="0" fontId="15" fillId="5" borderId="22" xfId="0" applyFont="1" applyFill="1" applyBorder="1"/>
    <xf numFmtId="166" fontId="2" fillId="5" borderId="0" xfId="0" applyNumberFormat="1" applyFont="1" applyFill="1"/>
    <xf numFmtId="0" fontId="2" fillId="5" borderId="0" xfId="0" applyFont="1" applyFill="1" applyBorder="1"/>
    <xf numFmtId="0" fontId="4" fillId="5" borderId="0" xfId="0" applyFont="1" applyFill="1"/>
    <xf numFmtId="0" fontId="4" fillId="0" borderId="1" xfId="0" applyFont="1" applyBorder="1"/>
    <xf numFmtId="164" fontId="20" fillId="0" borderId="0" xfId="0" applyNumberFormat="1" applyFont="1"/>
    <xf numFmtId="0" fontId="13" fillId="8" borderId="14" xfId="0" applyFont="1" applyFill="1" applyBorder="1"/>
    <xf numFmtId="0" fontId="13" fillId="8" borderId="19" xfId="0" applyFont="1" applyFill="1" applyBorder="1"/>
    <xf numFmtId="0" fontId="13" fillId="8" borderId="25" xfId="0" applyFont="1" applyFill="1" applyBorder="1"/>
    <xf numFmtId="0" fontId="13" fillId="8" borderId="26" xfId="0" applyFont="1" applyFill="1" applyBorder="1"/>
    <xf numFmtId="0" fontId="13" fillId="9" borderId="9" xfId="0" applyFont="1" applyFill="1" applyBorder="1"/>
    <xf numFmtId="0" fontId="13" fillId="9" borderId="25" xfId="0" applyFont="1" applyFill="1" applyBorder="1"/>
    <xf numFmtId="0" fontId="15" fillId="5" borderId="24" xfId="0" applyFont="1" applyFill="1" applyBorder="1"/>
    <xf numFmtId="0" fontId="4" fillId="5" borderId="1" xfId="0" applyFont="1" applyFill="1" applyBorder="1" applyAlignment="1">
      <alignment horizontal="left" wrapText="1" indent="1"/>
    </xf>
    <xf numFmtId="0" fontId="13" fillId="10" borderId="0" xfId="0" applyFont="1" applyFill="1"/>
    <xf numFmtId="0" fontId="13" fillId="11" borderId="35" xfId="0" applyFont="1" applyFill="1" applyBorder="1"/>
    <xf numFmtId="0" fontId="13" fillId="11" borderId="26" xfId="0" applyFont="1" applyFill="1" applyBorder="1"/>
    <xf numFmtId="0" fontId="14" fillId="11" borderId="31" xfId="0" applyFont="1" applyFill="1" applyBorder="1"/>
    <xf numFmtId="0" fontId="13" fillId="11" borderId="9" xfId="0" applyFont="1" applyFill="1" applyBorder="1"/>
    <xf numFmtId="0" fontId="13" fillId="11" borderId="41" xfId="0" applyFont="1" applyFill="1" applyBorder="1"/>
    <xf numFmtId="0" fontId="12" fillId="11" borderId="26" xfId="0" applyFont="1" applyFill="1" applyBorder="1"/>
    <xf numFmtId="0" fontId="12" fillId="10" borderId="26" xfId="0" applyFont="1" applyFill="1" applyBorder="1"/>
    <xf numFmtId="0" fontId="12" fillId="6" borderId="43" xfId="0" applyFont="1" applyFill="1" applyBorder="1"/>
    <xf numFmtId="0" fontId="12" fillId="5" borderId="48" xfId="0" applyFont="1" applyFill="1" applyBorder="1"/>
    <xf numFmtId="0" fontId="12" fillId="5" borderId="51" xfId="0" applyFont="1" applyFill="1" applyBorder="1"/>
    <xf numFmtId="0" fontId="23" fillId="10" borderId="0" xfId="0" applyFont="1" applyFill="1"/>
    <xf numFmtId="0" fontId="8" fillId="0" borderId="0" xfId="0" applyFont="1" applyBorder="1"/>
    <xf numFmtId="0" fontId="8" fillId="9" borderId="9" xfId="0" applyFont="1" applyFill="1" applyBorder="1"/>
    <xf numFmtId="0" fontId="8" fillId="9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Font="1" applyAlignment="1"/>
    <xf numFmtId="0" fontId="7" fillId="0" borderId="0" xfId="1"/>
    <xf numFmtId="14" fontId="4" fillId="0" borderId="0" xfId="0" applyNumberFormat="1" applyFont="1" applyAlignment="1">
      <alignment horizontal="left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22" fillId="9" borderId="4" xfId="0" applyFont="1" applyFill="1" applyBorder="1"/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/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 inden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1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19080</xdr:rowOff>
    </xdr:from>
    <xdr:to>
      <xdr:col>1</xdr:col>
      <xdr:colOff>123195</xdr:colOff>
      <xdr:row>7</xdr:row>
      <xdr:rowOff>1380</xdr:rowOff>
    </xdr:to>
    <xdr:pic>
      <xdr:nvPicPr>
        <xdr:cNvPr id="2" name="Immagin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14280"/>
          <a:ext cx="1154880" cy="124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19080</xdr:rowOff>
    </xdr:from>
    <xdr:to>
      <xdr:col>1</xdr:col>
      <xdr:colOff>123195</xdr:colOff>
      <xdr:row>7</xdr:row>
      <xdr:rowOff>1380</xdr:rowOff>
    </xdr:to>
    <xdr:pic>
      <xdr:nvPicPr>
        <xdr:cNvPr id="3" name="Immagin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14280"/>
          <a:ext cx="1154880" cy="124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19080</xdr:rowOff>
    </xdr:from>
    <xdr:to>
      <xdr:col>1</xdr:col>
      <xdr:colOff>123195</xdr:colOff>
      <xdr:row>7</xdr:row>
      <xdr:rowOff>1380</xdr:rowOff>
    </xdr:to>
    <xdr:pic>
      <xdr:nvPicPr>
        <xdr:cNvPr id="4" name="Immagin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14280"/>
          <a:ext cx="1154880" cy="124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19080</xdr:rowOff>
    </xdr:from>
    <xdr:to>
      <xdr:col>1</xdr:col>
      <xdr:colOff>123195</xdr:colOff>
      <xdr:row>7</xdr:row>
      <xdr:rowOff>1380</xdr:rowOff>
    </xdr:to>
    <xdr:pic>
      <xdr:nvPicPr>
        <xdr:cNvPr id="5" name="Immagin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14280"/>
          <a:ext cx="1154880" cy="1247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zoomScaleSheetLayoutView="100" workbookViewId="0">
      <selection activeCell="C8" sqref="C8"/>
    </sheetView>
  </sheetViews>
  <sheetFormatPr baseColWidth="10" defaultColWidth="9.109375" defaultRowHeight="13.2"/>
  <cols>
    <col min="1" max="1" width="14.6640625" customWidth="1"/>
    <col min="2" max="2" width="13.6640625" customWidth="1"/>
    <col min="3" max="3" width="14.44140625" customWidth="1"/>
    <col min="4" max="4" width="11.44140625" customWidth="1"/>
    <col min="5" max="5" width="10.6640625" customWidth="1"/>
    <col min="6" max="6" width="10.44140625" customWidth="1"/>
    <col min="7" max="7" width="18.109375" customWidth="1"/>
    <col min="8" max="8" width="21.44140625" customWidth="1"/>
    <col min="9" max="1025" width="11.44140625" customWidth="1"/>
  </cols>
  <sheetData>
    <row r="1" spans="1:7" s="1" customFormat="1" ht="21">
      <c r="A1" s="140" t="s">
        <v>70</v>
      </c>
      <c r="B1" s="140"/>
      <c r="C1" s="140"/>
      <c r="D1" s="140"/>
      <c r="E1" s="140"/>
      <c r="F1" s="140"/>
      <c r="G1" s="140"/>
    </row>
    <row r="2" spans="1:7" s="3" customFormat="1" ht="17.399999999999999">
      <c r="A2" s="2"/>
      <c r="B2" s="2"/>
      <c r="C2" s="2"/>
      <c r="D2" s="2"/>
      <c r="E2" s="2"/>
      <c r="F2" s="2"/>
      <c r="G2" s="2"/>
    </row>
    <row r="3" spans="1:7" s="3" customFormat="1" ht="17.399999999999999">
      <c r="A3" s="2"/>
      <c r="B3" s="2"/>
      <c r="C3" s="2"/>
      <c r="D3" s="2"/>
      <c r="E3" s="2"/>
      <c r="F3" s="2"/>
      <c r="G3" s="2"/>
    </row>
    <row r="4" spans="1:7" s="3" customFormat="1" ht="15"/>
    <row r="5" spans="1:7" s="3" customFormat="1" ht="15.6">
      <c r="C5" s="1"/>
      <c r="D5" s="1"/>
      <c r="E5" s="1"/>
      <c r="F5" s="1"/>
      <c r="G5" s="1"/>
    </row>
    <row r="6" spans="1:7" s="3" customFormat="1" ht="15.6">
      <c r="C6" s="4"/>
      <c r="D6" s="1"/>
    </row>
    <row r="7" spans="1:7" s="3" customFormat="1" ht="16.2" thickBot="1">
      <c r="D7" s="5" t="s">
        <v>0</v>
      </c>
      <c r="E7" s="5"/>
      <c r="F7" s="5"/>
      <c r="G7" s="5"/>
    </row>
    <row r="8" spans="1:7" s="3" customFormat="1" ht="15.6">
      <c r="A8" s="139" t="s">
        <v>1</v>
      </c>
      <c r="B8" s="5"/>
      <c r="C8" s="133"/>
      <c r="D8" s="141"/>
      <c r="E8" s="142"/>
      <c r="F8" s="142"/>
      <c r="G8" s="143"/>
    </row>
    <row r="9" spans="1:7" s="3" customFormat="1" ht="15.6">
      <c r="A9" s="1" t="s">
        <v>2</v>
      </c>
      <c r="B9" s="6"/>
      <c r="C9" s="134"/>
      <c r="D9" s="144"/>
      <c r="E9" s="145"/>
      <c r="F9" s="145"/>
      <c r="G9" s="146"/>
    </row>
    <row r="10" spans="1:7" s="3" customFormat="1" ht="15.6">
      <c r="A10" s="5" t="s">
        <v>3</v>
      </c>
      <c r="B10" s="5"/>
      <c r="C10" s="133"/>
      <c r="D10" s="144"/>
      <c r="E10" s="145"/>
      <c r="F10" s="145"/>
      <c r="G10" s="146"/>
    </row>
    <row r="11" spans="1:7" s="8" customFormat="1" ht="16.2" thickBot="1">
      <c r="A11" s="1" t="s">
        <v>4</v>
      </c>
      <c r="B11" s="7"/>
      <c r="C11" s="135"/>
      <c r="D11" s="147"/>
      <c r="E11" s="148"/>
      <c r="F11" s="148"/>
      <c r="G11" s="149"/>
    </row>
    <row r="12" spans="1:7" s="10" customFormat="1" ht="15.6">
      <c r="A12" s="1" t="s">
        <v>5</v>
      </c>
      <c r="B12" s="44"/>
      <c r="C12" s="136"/>
      <c r="D12" s="138"/>
      <c r="E12" s="138"/>
      <c r="F12" s="138"/>
      <c r="G12" s="138"/>
    </row>
    <row r="13" spans="1:7" s="10" customFormat="1">
      <c r="A13" s="11"/>
      <c r="B13" s="12"/>
      <c r="C13" s="12"/>
      <c r="G13" s="8"/>
    </row>
    <row r="14" spans="1:7" s="10" customFormat="1" ht="16.2" thickBot="1">
      <c r="A14" s="1" t="s">
        <v>6</v>
      </c>
      <c r="B14" s="9"/>
      <c r="C14" s="137"/>
      <c r="G14" s="8"/>
    </row>
    <row r="15" spans="1:7" s="17" customFormat="1" ht="13.8" thickTop="1">
      <c r="A15" s="13"/>
      <c r="B15" s="14"/>
      <c r="C15" s="15"/>
      <c r="D15" s="15"/>
      <c r="E15" s="16"/>
      <c r="F15" s="13"/>
      <c r="G15" s="13"/>
    </row>
    <row r="16" spans="1:7" s="17" customFormat="1">
      <c r="A16" s="18" t="s">
        <v>8</v>
      </c>
      <c r="B16" s="19" t="s">
        <v>76</v>
      </c>
      <c r="C16" s="20"/>
      <c r="D16" s="20" t="s">
        <v>9</v>
      </c>
      <c r="E16" s="21" t="s">
        <v>10</v>
      </c>
      <c r="F16" s="18" t="s">
        <v>11</v>
      </c>
      <c r="G16" s="18" t="s">
        <v>12</v>
      </c>
    </row>
    <row r="17" spans="1:7" s="17" customFormat="1" ht="13.5" customHeight="1" thickBot="1">
      <c r="A17" s="18"/>
      <c r="B17" s="22"/>
      <c r="C17" s="23"/>
      <c r="D17" s="23"/>
      <c r="E17" s="24"/>
      <c r="F17" s="25"/>
      <c r="G17" s="25"/>
    </row>
    <row r="18" spans="1:7" s="17" customFormat="1" ht="13.5" customHeight="1" thickTop="1" thickBot="1">
      <c r="A18" s="131"/>
      <c r="B18" s="132"/>
      <c r="C18" s="150" t="s">
        <v>7</v>
      </c>
      <c r="D18" s="150"/>
      <c r="E18" s="150"/>
      <c r="F18" s="130"/>
      <c r="G18" s="20"/>
    </row>
    <row r="19" spans="1:7" s="17" customFormat="1" thickTop="1" thickBot="1">
      <c r="A19" s="110" t="s">
        <v>13</v>
      </c>
      <c r="B19" s="46" t="s">
        <v>14</v>
      </c>
      <c r="C19" s="47"/>
      <c r="D19" s="48">
        <v>6</v>
      </c>
      <c r="E19" s="49"/>
      <c r="F19" s="50">
        <v>12</v>
      </c>
      <c r="G19" s="51"/>
    </row>
    <row r="20" spans="1:7" s="17" customFormat="1" ht="12">
      <c r="A20" s="111"/>
      <c r="B20" s="52" t="s">
        <v>15</v>
      </c>
      <c r="C20" s="53"/>
      <c r="D20" s="54">
        <v>6</v>
      </c>
      <c r="E20" s="55"/>
      <c r="F20" s="56">
        <v>7</v>
      </c>
      <c r="G20" s="51"/>
    </row>
    <row r="21" spans="1:7" s="17" customFormat="1" ht="12">
      <c r="A21" s="111"/>
      <c r="B21" s="57" t="s">
        <v>16</v>
      </c>
      <c r="C21" s="58"/>
      <c r="D21" s="54">
        <v>8</v>
      </c>
      <c r="E21" s="55"/>
      <c r="F21" s="56">
        <v>12</v>
      </c>
      <c r="G21" s="51"/>
    </row>
    <row r="22" spans="1:7" s="17" customFormat="1" ht="12">
      <c r="A22" s="112"/>
      <c r="B22" s="52" t="s">
        <v>15</v>
      </c>
      <c r="C22" s="53"/>
      <c r="D22" s="54">
        <v>8</v>
      </c>
      <c r="E22" s="55"/>
      <c r="F22" s="56">
        <v>7</v>
      </c>
      <c r="G22" s="51"/>
    </row>
    <row r="23" spans="1:7" s="17" customFormat="1" ht="12">
      <c r="A23" s="110" t="s">
        <v>17</v>
      </c>
      <c r="B23" s="57" t="s">
        <v>77</v>
      </c>
      <c r="C23" s="58"/>
      <c r="D23" s="54">
        <v>18</v>
      </c>
      <c r="E23" s="55"/>
      <c r="F23" s="56">
        <v>19</v>
      </c>
      <c r="G23" s="51"/>
    </row>
    <row r="24" spans="1:7" s="17" customFormat="1" ht="12">
      <c r="A24" s="112"/>
      <c r="B24" s="52" t="s">
        <v>15</v>
      </c>
      <c r="C24" s="53"/>
      <c r="D24" s="54">
        <v>18</v>
      </c>
      <c r="E24" s="55"/>
      <c r="F24" s="56"/>
      <c r="G24" s="51"/>
    </row>
    <row r="25" spans="1:7" s="17" customFormat="1" ht="12">
      <c r="A25" s="113" t="s">
        <v>64</v>
      </c>
      <c r="B25" s="57" t="s">
        <v>18</v>
      </c>
      <c r="C25" s="59"/>
      <c r="D25" s="54">
        <v>10</v>
      </c>
      <c r="E25" s="55"/>
      <c r="F25" s="56">
        <v>17</v>
      </c>
      <c r="G25" s="51"/>
    </row>
    <row r="26" spans="1:7" s="17" customFormat="1" ht="12">
      <c r="A26" s="110" t="s">
        <v>19</v>
      </c>
      <c r="B26" s="57" t="s">
        <v>14</v>
      </c>
      <c r="C26" s="60"/>
      <c r="D26" s="54">
        <v>10</v>
      </c>
      <c r="E26" s="55"/>
      <c r="F26" s="56">
        <v>20</v>
      </c>
      <c r="G26" s="51"/>
    </row>
    <row r="27" spans="1:7" s="17" customFormat="1" ht="12">
      <c r="A27" s="112"/>
      <c r="B27" s="52" t="s">
        <v>15</v>
      </c>
      <c r="C27" s="53"/>
      <c r="D27" s="54">
        <v>10</v>
      </c>
      <c r="E27" s="55"/>
      <c r="F27" s="56">
        <v>10</v>
      </c>
      <c r="G27" s="51"/>
    </row>
    <row r="28" spans="1:7" s="17" customFormat="1" ht="12">
      <c r="A28" s="113" t="s">
        <v>65</v>
      </c>
      <c r="B28" s="61" t="s">
        <v>20</v>
      </c>
      <c r="C28" s="59"/>
      <c r="D28" s="54">
        <v>6</v>
      </c>
      <c r="E28" s="55"/>
      <c r="F28" s="56">
        <v>6</v>
      </c>
      <c r="G28" s="51"/>
    </row>
    <row r="29" spans="1:7" s="17" customFormat="1" ht="12">
      <c r="A29" s="110" t="s">
        <v>21</v>
      </c>
      <c r="B29" s="57" t="s">
        <v>78</v>
      </c>
      <c r="C29" s="58"/>
      <c r="D29" s="54">
        <v>20</v>
      </c>
      <c r="E29" s="55"/>
      <c r="F29" s="62">
        <v>20</v>
      </c>
      <c r="G29" s="51"/>
    </row>
    <row r="30" spans="1:7" s="17" customFormat="1" ht="12">
      <c r="A30" s="111"/>
      <c r="B30" s="63" t="s">
        <v>22</v>
      </c>
      <c r="C30" s="60"/>
      <c r="D30" s="54">
        <v>15</v>
      </c>
      <c r="E30" s="55"/>
      <c r="F30" s="62">
        <v>20</v>
      </c>
      <c r="G30" s="51"/>
    </row>
    <row r="31" spans="1:7" s="17" customFormat="1" ht="12">
      <c r="A31" s="111"/>
      <c r="B31" s="63" t="s">
        <v>23</v>
      </c>
      <c r="C31" s="60"/>
      <c r="D31" s="54">
        <v>15</v>
      </c>
      <c r="E31" s="55"/>
      <c r="F31" s="62">
        <v>20</v>
      </c>
      <c r="G31" s="51"/>
    </row>
    <row r="32" spans="1:7" s="17" customFormat="1" ht="12">
      <c r="A32" s="112"/>
      <c r="B32" s="52" t="s">
        <v>24</v>
      </c>
      <c r="C32" s="53"/>
      <c r="D32" s="54">
        <v>15</v>
      </c>
      <c r="E32" s="55"/>
      <c r="F32" s="62">
        <v>20</v>
      </c>
      <c r="G32" s="51"/>
    </row>
    <row r="33" spans="1:8" s="17" customFormat="1" ht="12">
      <c r="A33" s="114" t="s">
        <v>66</v>
      </c>
      <c r="B33" s="64" t="s">
        <v>25</v>
      </c>
      <c r="C33" s="65"/>
      <c r="D33" s="66">
        <v>60</v>
      </c>
      <c r="E33" s="67"/>
      <c r="F33" s="68">
        <v>30</v>
      </c>
      <c r="G33" s="51"/>
    </row>
    <row r="34" spans="1:8" s="17" customFormat="1" ht="12">
      <c r="A34" s="114" t="s">
        <v>67</v>
      </c>
      <c r="B34" s="64" t="s">
        <v>26</v>
      </c>
      <c r="C34" s="65"/>
      <c r="D34" s="66">
        <v>60</v>
      </c>
      <c r="E34" s="67"/>
      <c r="F34" s="68">
        <v>25</v>
      </c>
      <c r="G34" s="51"/>
    </row>
    <row r="35" spans="1:8" s="17" customFormat="1" ht="12">
      <c r="A35" s="115" t="s">
        <v>27</v>
      </c>
      <c r="B35" s="64" t="s">
        <v>26</v>
      </c>
      <c r="C35" s="65"/>
      <c r="D35" s="66">
        <v>60</v>
      </c>
      <c r="E35" s="67"/>
      <c r="F35" s="68">
        <v>20</v>
      </c>
      <c r="G35" s="51"/>
    </row>
    <row r="36" spans="1:8" s="26" customFormat="1" thickTop="1" thickBot="1">
      <c r="A36" s="112" t="s">
        <v>28</v>
      </c>
      <c r="B36" s="69" t="s">
        <v>29</v>
      </c>
      <c r="C36" s="70"/>
      <c r="D36" s="54">
        <v>10</v>
      </c>
      <c r="E36" s="55"/>
      <c r="F36" s="62">
        <v>15</v>
      </c>
      <c r="G36" s="51"/>
      <c r="H36" s="45"/>
    </row>
    <row r="37" spans="1:8" s="17" customFormat="1" thickTop="1" thickBot="1">
      <c r="A37" s="115" t="s">
        <v>71</v>
      </c>
      <c r="B37" s="71" t="s">
        <v>72</v>
      </c>
      <c r="C37" s="72" t="s">
        <v>73</v>
      </c>
      <c r="D37" s="66">
        <v>12</v>
      </c>
      <c r="E37" s="67"/>
      <c r="F37" s="68">
        <v>40</v>
      </c>
      <c r="G37" s="51"/>
    </row>
    <row r="38" spans="1:8" s="17" customFormat="1" thickTop="1" thickBot="1">
      <c r="A38" s="118" t="s">
        <v>30</v>
      </c>
      <c r="B38" s="129"/>
      <c r="C38" s="129"/>
      <c r="D38" s="73"/>
      <c r="E38" s="74"/>
      <c r="F38" s="75"/>
      <c r="G38" s="51"/>
    </row>
    <row r="39" spans="1:8" s="10" customFormat="1" ht="14.4" thickTop="1" thickBot="1">
      <c r="A39" s="119" t="s">
        <v>31</v>
      </c>
      <c r="B39" s="76" t="s">
        <v>32</v>
      </c>
      <c r="C39" s="77"/>
      <c r="D39" s="78">
        <v>10</v>
      </c>
      <c r="E39" s="79"/>
      <c r="F39" s="80">
        <v>15</v>
      </c>
      <c r="G39" s="51"/>
    </row>
    <row r="40" spans="1:8" s="17" customFormat="1" thickTop="1" thickBot="1">
      <c r="A40" s="120" t="s">
        <v>33</v>
      </c>
      <c r="B40" s="82" t="s">
        <v>79</v>
      </c>
      <c r="C40" s="59"/>
      <c r="D40" s="78">
        <v>18</v>
      </c>
      <c r="E40" s="79"/>
      <c r="F40" s="80">
        <v>8</v>
      </c>
      <c r="G40" s="51"/>
    </row>
    <row r="41" spans="1:8" s="17" customFormat="1" thickTop="1" thickBot="1">
      <c r="A41" s="120" t="s">
        <v>34</v>
      </c>
      <c r="B41" s="82" t="s">
        <v>29</v>
      </c>
      <c r="C41" s="59"/>
      <c r="D41" s="78">
        <v>10</v>
      </c>
      <c r="E41" s="79"/>
      <c r="F41" s="80">
        <v>5</v>
      </c>
      <c r="G41" s="51"/>
    </row>
    <row r="42" spans="1:8" s="17" customFormat="1" ht="14.4" thickTop="1" thickBot="1">
      <c r="A42" s="121" t="s">
        <v>69</v>
      </c>
      <c r="B42" s="83" t="s">
        <v>35</v>
      </c>
      <c r="C42" s="84"/>
      <c r="D42" s="78">
        <v>30</v>
      </c>
      <c r="E42" s="85"/>
      <c r="F42" s="80">
        <v>15</v>
      </c>
      <c r="G42" s="51"/>
    </row>
    <row r="43" spans="1:8" s="17" customFormat="1" thickTop="1" thickBot="1">
      <c r="A43" s="122" t="s">
        <v>68</v>
      </c>
      <c r="B43" s="63" t="s">
        <v>36</v>
      </c>
      <c r="C43" s="60"/>
      <c r="D43" s="78">
        <v>30</v>
      </c>
      <c r="E43" s="79"/>
      <c r="F43" s="80">
        <v>15</v>
      </c>
      <c r="G43" s="51"/>
    </row>
    <row r="44" spans="1:8" s="17" customFormat="1" thickTop="1" thickBot="1">
      <c r="A44" s="123"/>
      <c r="B44" s="52" t="s">
        <v>37</v>
      </c>
      <c r="C44" s="53"/>
      <c r="D44" s="78">
        <v>30</v>
      </c>
      <c r="E44" s="79"/>
      <c r="F44" s="80">
        <v>15</v>
      </c>
      <c r="G44" s="51"/>
    </row>
    <row r="45" spans="1:8" s="17" customFormat="1" thickTop="1" thickBot="1">
      <c r="A45" s="120" t="s">
        <v>38</v>
      </c>
      <c r="B45" s="82" t="s">
        <v>29</v>
      </c>
      <c r="C45" s="59"/>
      <c r="D45" s="78">
        <v>10</v>
      </c>
      <c r="E45" s="79"/>
      <c r="F45" s="80">
        <v>2</v>
      </c>
      <c r="G45" s="51"/>
    </row>
    <row r="46" spans="1:8" s="26" customFormat="1" thickTop="1" thickBot="1">
      <c r="A46" s="124" t="s">
        <v>39</v>
      </c>
      <c r="B46" s="82" t="s">
        <v>18</v>
      </c>
      <c r="C46" s="59"/>
      <c r="D46" s="78">
        <v>10</v>
      </c>
      <c r="E46" s="79"/>
      <c r="F46" s="80">
        <v>10</v>
      </c>
      <c r="G46" s="51"/>
    </row>
    <row r="47" spans="1:8" s="17" customFormat="1" thickTop="1" thickBot="1">
      <c r="A47" s="125" t="s">
        <v>40</v>
      </c>
      <c r="B47" s="86" t="s">
        <v>18</v>
      </c>
      <c r="C47" s="87"/>
      <c r="D47" s="88">
        <v>12</v>
      </c>
      <c r="E47" s="89"/>
      <c r="F47" s="90">
        <v>10</v>
      </c>
      <c r="G47" s="51"/>
    </row>
    <row r="48" spans="1:8" s="17" customFormat="1" thickTop="1" thickBot="1">
      <c r="A48" s="125" t="s">
        <v>41</v>
      </c>
      <c r="B48" s="86" t="s">
        <v>42</v>
      </c>
      <c r="C48" s="87"/>
      <c r="D48" s="88">
        <v>5</v>
      </c>
      <c r="E48" s="89"/>
      <c r="F48" s="90">
        <v>10</v>
      </c>
      <c r="G48" s="51"/>
    </row>
    <row r="49" spans="1:7" s="17" customFormat="1" thickTop="1" thickBot="1">
      <c r="A49" s="125" t="s">
        <v>43</v>
      </c>
      <c r="B49" s="86" t="s">
        <v>42</v>
      </c>
      <c r="C49" s="87"/>
      <c r="D49" s="88">
        <v>2</v>
      </c>
      <c r="E49" s="89"/>
      <c r="F49" s="90">
        <v>10</v>
      </c>
      <c r="G49" s="51"/>
    </row>
    <row r="50" spans="1:7" s="17" customFormat="1" thickTop="1" thickBot="1">
      <c r="A50" s="125" t="s">
        <v>44</v>
      </c>
      <c r="B50" s="86" t="s">
        <v>45</v>
      </c>
      <c r="C50" s="87"/>
      <c r="D50" s="88">
        <v>12</v>
      </c>
      <c r="E50" s="89"/>
      <c r="F50" s="90">
        <v>15</v>
      </c>
      <c r="G50" s="51"/>
    </row>
    <row r="51" spans="1:7" s="17" customFormat="1" thickTop="1" thickBot="1">
      <c r="A51" s="125" t="s">
        <v>46</v>
      </c>
      <c r="B51" s="86" t="s">
        <v>47</v>
      </c>
      <c r="C51" s="87"/>
      <c r="D51" s="88">
        <v>12</v>
      </c>
      <c r="E51" s="89"/>
      <c r="F51" s="91">
        <v>8</v>
      </c>
      <c r="G51" s="51"/>
    </row>
    <row r="52" spans="1:7" s="17" customFormat="1" thickTop="1" thickBot="1">
      <c r="A52" s="125" t="s">
        <v>48</v>
      </c>
      <c r="B52" s="86" t="s">
        <v>47</v>
      </c>
      <c r="C52" s="87"/>
      <c r="D52" s="88">
        <v>15</v>
      </c>
      <c r="E52" s="89"/>
      <c r="F52" s="91">
        <v>0</v>
      </c>
      <c r="G52" s="51"/>
    </row>
    <row r="53" spans="1:7" s="17" customFormat="1" thickTop="1" thickBot="1">
      <c r="A53" s="92"/>
      <c r="B53" s="86"/>
      <c r="C53" s="87"/>
      <c r="D53" s="88"/>
      <c r="E53" s="89"/>
      <c r="F53" s="91"/>
      <c r="G53" s="51"/>
    </row>
    <row r="54" spans="1:7" s="17" customFormat="1" thickTop="1" thickBot="1">
      <c r="A54" s="92"/>
      <c r="B54" s="86"/>
      <c r="C54" s="87"/>
      <c r="D54" s="88"/>
      <c r="E54" s="89"/>
      <c r="F54" s="91"/>
      <c r="G54" s="51"/>
    </row>
    <row r="55" spans="1:7" s="17" customFormat="1" thickTop="1" thickBot="1">
      <c r="A55" s="126" t="s">
        <v>49</v>
      </c>
      <c r="B55" s="93" t="s">
        <v>80</v>
      </c>
      <c r="C55" s="94" t="s">
        <v>81</v>
      </c>
      <c r="D55" s="94"/>
      <c r="E55" s="95"/>
      <c r="F55" s="96"/>
      <c r="G55" s="51"/>
    </row>
    <row r="56" spans="1:7" s="17" customFormat="1" thickTop="1" thickBot="1">
      <c r="A56" s="127" t="s">
        <v>50</v>
      </c>
      <c r="B56" s="97">
        <v>600</v>
      </c>
      <c r="C56" s="98"/>
      <c r="D56" s="97"/>
      <c r="E56" s="99"/>
      <c r="F56" s="100">
        <v>0.5</v>
      </c>
      <c r="G56" s="51"/>
    </row>
    <row r="57" spans="1:7" s="17" customFormat="1" thickTop="1" thickBot="1">
      <c r="A57" s="128" t="s">
        <v>51</v>
      </c>
      <c r="B57" s="101">
        <v>0</v>
      </c>
      <c r="C57" s="101"/>
      <c r="D57" s="101"/>
      <c r="E57" s="99"/>
      <c r="F57" s="100">
        <v>0.5</v>
      </c>
      <c r="G57" s="51"/>
    </row>
    <row r="58" spans="1:7" s="17" customFormat="1" ht="14.4" thickTop="1" thickBot="1">
      <c r="A58" s="73"/>
      <c r="B58" s="73"/>
      <c r="C58" s="73"/>
      <c r="D58" s="73"/>
      <c r="E58" s="73"/>
      <c r="F58" s="102" t="s">
        <v>52</v>
      </c>
      <c r="G58" s="81"/>
    </row>
    <row r="59" spans="1:7" s="17" customFormat="1" ht="16.8" thickTop="1" thickBot="1">
      <c r="A59" s="103" t="s">
        <v>82</v>
      </c>
      <c r="B59" s="103"/>
      <c r="C59" s="103"/>
      <c r="D59" s="103"/>
      <c r="E59" s="104"/>
      <c r="F59" s="105">
        <v>80</v>
      </c>
      <c r="G59" s="81">
        <f t="shared" ref="G59:G62" si="0">E59*F59</f>
        <v>0</v>
      </c>
    </row>
    <row r="60" spans="1:7" s="1" customFormat="1" ht="16.8" thickTop="1" thickBot="1">
      <c r="A60" s="103" t="s">
        <v>53</v>
      </c>
      <c r="B60" s="103"/>
      <c r="C60" s="103"/>
      <c r="D60" s="103"/>
      <c r="E60" s="104"/>
      <c r="F60" s="105">
        <v>10</v>
      </c>
      <c r="G60" s="81">
        <f t="shared" si="0"/>
        <v>0</v>
      </c>
    </row>
    <row r="61" spans="1:7" s="1" customFormat="1" ht="16.8" thickTop="1" thickBot="1">
      <c r="A61" s="106" t="s">
        <v>54</v>
      </c>
      <c r="B61" s="107" t="s">
        <v>55</v>
      </c>
      <c r="C61" s="107"/>
      <c r="D61" s="117" t="s">
        <v>75</v>
      </c>
      <c r="E61" s="116"/>
      <c r="F61" s="109">
        <v>24</v>
      </c>
      <c r="G61" s="81">
        <f t="shared" si="0"/>
        <v>0</v>
      </c>
    </row>
    <row r="62" spans="1:7" s="3" customFormat="1" ht="16.2" thickBot="1">
      <c r="A62" s="158" t="s">
        <v>83</v>
      </c>
      <c r="B62" s="158"/>
      <c r="C62" s="158"/>
      <c r="E62" s="108"/>
      <c r="F62" s="109">
        <v>30</v>
      </c>
      <c r="G62" s="81">
        <f t="shared" si="0"/>
        <v>0</v>
      </c>
    </row>
    <row r="63" spans="1:7" s="3" customFormat="1" ht="16.2" thickBot="1">
      <c r="F63" s="105"/>
    </row>
    <row r="64" spans="1:7" s="3" customFormat="1" ht="16.2" thickBot="1">
      <c r="C64" s="1"/>
      <c r="D64" s="1" t="s">
        <v>56</v>
      </c>
      <c r="G64" s="27">
        <f>SUM(G58:G61)</f>
        <v>0</v>
      </c>
    </row>
    <row r="65" spans="1:8" s="3" customFormat="1" ht="15.6">
      <c r="C65" s="1"/>
      <c r="E65" s="28" t="s">
        <v>57</v>
      </c>
      <c r="F65" s="28" t="s">
        <v>58</v>
      </c>
      <c r="G65" s="29"/>
    </row>
    <row r="66" spans="1:8" s="3" customFormat="1" ht="15.6">
      <c r="B66" s="30" t="s">
        <v>84</v>
      </c>
      <c r="C66" s="28"/>
      <c r="D66" s="31"/>
      <c r="F66" s="32"/>
      <c r="G66" s="33"/>
    </row>
    <row r="67" spans="1:8" s="3" customFormat="1" ht="15">
      <c r="F67" s="3">
        <v>0</v>
      </c>
      <c r="G67" s="33"/>
    </row>
    <row r="68" spans="1:8" s="3" customFormat="1" ht="15.6">
      <c r="C68" s="151" t="s">
        <v>85</v>
      </c>
      <c r="D68" s="151"/>
      <c r="E68" s="151"/>
      <c r="F68" s="151"/>
      <c r="G68" s="33"/>
    </row>
    <row r="69" spans="1:8" s="3" customFormat="1" ht="15">
      <c r="A69" s="152"/>
      <c r="B69" s="152"/>
      <c r="C69" s="152"/>
      <c r="D69" s="152"/>
      <c r="E69" s="152"/>
      <c r="G69" s="33"/>
    </row>
    <row r="70" spans="1:8" s="3" customFormat="1" ht="15.6">
      <c r="C70" s="1" t="s">
        <v>59</v>
      </c>
      <c r="D70" s="1"/>
      <c r="E70" s="34"/>
      <c r="G70" s="35">
        <f>SUM(G64:G69)</f>
        <v>0</v>
      </c>
    </row>
    <row r="71" spans="1:8" s="3" customFormat="1" ht="15"/>
    <row r="72" spans="1:8" s="3" customFormat="1" ht="15.6">
      <c r="A72" s="1" t="s">
        <v>87</v>
      </c>
      <c r="B72" s="1"/>
      <c r="C72" s="1"/>
      <c r="D72" s="1"/>
      <c r="F72" s="36" t="s">
        <v>60</v>
      </c>
    </row>
    <row r="73" spans="1:8" s="3" customFormat="1" ht="15">
      <c r="H73" s="28"/>
    </row>
    <row r="74" spans="1:8" s="3" customFormat="1" ht="15.6">
      <c r="C74" s="37" t="s">
        <v>61</v>
      </c>
      <c r="E74" s="38"/>
      <c r="F74" s="39">
        <v>60</v>
      </c>
      <c r="G74" s="37">
        <f>E74*F74</f>
        <v>0</v>
      </c>
    </row>
    <row r="75" spans="1:8" s="3" customFormat="1" ht="15.6">
      <c r="C75" s="37" t="s">
        <v>62</v>
      </c>
      <c r="E75" s="38"/>
      <c r="F75" s="39">
        <v>25</v>
      </c>
      <c r="G75" s="37">
        <f>E75*F75</f>
        <v>0</v>
      </c>
    </row>
    <row r="76" spans="1:8" s="3" customFormat="1" ht="15.6">
      <c r="C76" s="40" t="s">
        <v>86</v>
      </c>
      <c r="E76" s="38"/>
      <c r="F76" s="39">
        <v>15</v>
      </c>
      <c r="G76" s="37">
        <f>E76*F76</f>
        <v>0</v>
      </c>
    </row>
    <row r="77" spans="1:8" s="3" customFormat="1" ht="15.6">
      <c r="C77" s="153" t="s">
        <v>63</v>
      </c>
      <c r="D77" s="153"/>
      <c r="E77" s="38"/>
      <c r="F77" s="1"/>
      <c r="G77" s="37">
        <f>E77*F77</f>
        <v>0</v>
      </c>
    </row>
    <row r="78" spans="1:8" s="3" customFormat="1" ht="17.399999999999999">
      <c r="A78" s="155" t="s">
        <v>88</v>
      </c>
      <c r="B78" s="155"/>
      <c r="C78" s="155"/>
      <c r="D78" s="155"/>
      <c r="E78" s="41"/>
      <c r="F78" s="42" t="s">
        <v>58</v>
      </c>
      <c r="G78" s="43">
        <f>SUM(G70:G77)</f>
        <v>0</v>
      </c>
    </row>
    <row r="79" spans="1:8" s="3" customFormat="1" ht="15.6" thickTop="1"/>
    <row r="80" spans="1:8" s="1" customFormat="1" ht="15.6">
      <c r="A80" s="156"/>
      <c r="B80" s="156"/>
      <c r="C80" s="156"/>
      <c r="D80" s="156"/>
      <c r="E80" s="156"/>
      <c r="F80" s="156"/>
      <c r="G80" s="156"/>
    </row>
    <row r="81" spans="1:7" s="1" customFormat="1" ht="15.6">
      <c r="A81" s="157"/>
      <c r="B81" s="157"/>
      <c r="C81" s="157"/>
      <c r="D81" s="157"/>
      <c r="E81" s="157"/>
      <c r="F81" s="157"/>
      <c r="G81" s="157"/>
    </row>
    <row r="82" spans="1:7" s="3" customFormat="1" ht="15">
      <c r="A82" s="154" t="s">
        <v>74</v>
      </c>
      <c r="B82" s="154"/>
      <c r="C82" s="154"/>
      <c r="D82" s="154"/>
      <c r="E82" s="154"/>
      <c r="F82" s="154"/>
      <c r="G82" s="154"/>
    </row>
    <row r="83" spans="1:7" s="3" customFormat="1" ht="15"/>
    <row r="84" spans="1:7" s="3" customFormat="1" ht="15"/>
    <row r="85" spans="1:7" s="3" customFormat="1" ht="15"/>
    <row r="86" spans="1:7" s="3" customFormat="1" ht="15"/>
  </sheetData>
  <mergeCells count="14">
    <mergeCell ref="C18:E18"/>
    <mergeCell ref="C68:F68"/>
    <mergeCell ref="A69:E69"/>
    <mergeCell ref="C77:D77"/>
    <mergeCell ref="A82:G82"/>
    <mergeCell ref="A78:D78"/>
    <mergeCell ref="A80:G80"/>
    <mergeCell ref="A81:G81"/>
    <mergeCell ref="A62:C62"/>
    <mergeCell ref="A1:G1"/>
    <mergeCell ref="D8:G8"/>
    <mergeCell ref="D9:G9"/>
    <mergeCell ref="D10:G10"/>
    <mergeCell ref="D11:G11"/>
  </mergeCells>
  <pageMargins left="0.7" right="0.7" top="0.78749999999999998" bottom="0.78749999999999998" header="0.51180555555555496" footer="0.51180555555555496"/>
  <pageSetup paperSize="9" scale="94" firstPageNumber="0" orientation="portrait" r:id="rId1"/>
  <rowBreaks count="1" manualBreakCount="1">
    <brk id="54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Die Schweizerische 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Attilio, PV12110</dc:creator>
  <cp:lastModifiedBy>Windows User</cp:lastModifiedBy>
  <cp:revision>2</cp:revision>
  <cp:lastPrinted>2021-02-01T11:11:40Z</cp:lastPrinted>
  <dcterms:created xsi:type="dcterms:W3CDTF">2016-11-15T09:44:23Z</dcterms:created>
  <dcterms:modified xsi:type="dcterms:W3CDTF">2022-04-03T12:16:47Z</dcterms:modified>
  <dc:language>it-CH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Die Schweizerische Post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